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1568" windowHeight="7920" activeTab="0"/>
  </bookViews>
  <sheets>
    <sheet name="Rozpočet 2024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<sst xmlns="http://schemas.openxmlformats.org/spreadsheetml/2006/main" count="47" uniqueCount="39">
  <si>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Základní škola a Mateřská škola Traplice</t>
  </si>
  <si>
    <t>IČ 00395404</t>
  </si>
  <si>
    <t>P.č.</t>
  </si>
  <si>
    <r>
      <t xml:space="preserve">Název účtové skupiny - </t>
    </r>
    <r>
      <rPr>
        <b/>
        <u val="single"/>
        <sz val="10"/>
        <rFont val="Arial"/>
        <family val="2"/>
      </rPr>
      <t>Náklady</t>
    </r>
  </si>
  <si>
    <t>Hlavní činnost</t>
  </si>
  <si>
    <t>Hospodářská činnost</t>
  </si>
  <si>
    <t>501 - Spotřeba materiálu</t>
  </si>
  <si>
    <t>502 - Spotřeba energie</t>
  </si>
  <si>
    <t>511 - Opravy a udržování</t>
  </si>
  <si>
    <t>512 - Cestovné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</si>
  <si>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</si>
  <si>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</si>
  <si>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</si>
  <si>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</si>
  <si>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</si>
  <si>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528 - Jiné sociální náklady</t>
  </si>
  <si>
    <t>549 - Ostatní náklady z činnosti</t>
  </si>
  <si>
    <t>551 - Odpisy dlouhodobého majetku</t>
  </si>
  <si>
    <t>558 - Náklady z drobného dlouhodobého majetku</t>
  </si>
  <si>
    <t>569 – Ostatní finanční náklady</t>
  </si>
  <si>
    <t>Celkem náklady</t>
  </si>
  <si>
    <r>
      <t xml:space="preserve">Název účtové skupiny - </t>
    </r>
    <r>
      <rPr>
        <b/>
        <u val="single"/>
        <sz val="10"/>
        <rFont val="Arial"/>
        <family val="2"/>
      </rPr>
      <t>Výnosy</t>
    </r>
  </si>
  <si>
    <t>602 - Výnosy z prodeje služeb</t>
  </si>
  <si>
    <t>603 – Výnosy z pronájmů</t>
  </si>
  <si>
    <t>609 - Výnosy z hlavních výkonů</t>
  </si>
  <si>
    <t>649 - ostatní výnosy z činnosti</t>
  </si>
  <si>
    <t>672 - Výnosy vybraných místních vládních institucí z transférů - příspěvek zřizovatele</t>
  </si>
  <si>
    <t>672 - Výnosy vybraných místních vládních institucí z transférů - na přímé vzdělávací neinvestiční výdaje ( mzdy, odvody, ONIV)</t>
  </si>
  <si>
    <t>Celkem výnosy</t>
  </si>
  <si>
    <t>Výsledek hospodaření</t>
  </si>
  <si>
    <t>Výsledek hospodaření před zdaněním</t>
  </si>
  <si>
    <t>591 - Daň z příjmu</t>
  </si>
  <si>
    <t>595 - Dodatečné odvody daně z příjmu</t>
  </si>
  <si>
    <t>Výsledek hospodaření po zdanění</t>
  </si>
  <si>
    <t>Zpracovala: Mgr. Marcela Pelková</t>
  </si>
  <si>
    <t>Návrh rozpočtu na rok 2024</t>
  </si>
  <si>
    <t>2024 ( v tis. Kč)</t>
  </si>
  <si>
    <t>Traplice  31. 10. 2023</t>
  </si>
  <si>
    <t>Schválil: Obec Traplice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</si>
</sst>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PageLayoutView="0" workbookViewId="0" topLeftCell="B1">
      <selection activeCell="I38" sqref="I38"/>
    </sheetView>
  </sheetViews>
  <sheetFormatPr defaultColWidth="9.140625" defaultRowHeight="12.75"/>
  <cols>
    <col min="2" max="2" width="6.28125" style="0" customWidth="1"/>
    <col min="3" max="3" width="43.140625" style="0" customWidth="1"/>
    <col min="4" max="4" width="14.421875" style="0" customWidth="1"/>
    <col min="5" max="5" width="12.00390625" style="0" customWidth="1"/>
  </cols>
  <sheetData>
    <row r="1" ht="22.5">
      <c r="C1" s="1" t="s">
        <v>35</v>
      </c>
    </row>
    <row r="4" ht="12.75">
      <c r="B4" t="s">
        <v>0</v>
      </c>
    </row>
    <row r="5" ht="12.75">
      <c r="B5" t="s">
        <v>1</v>
      </c>
    </row>
    <row r="7" spans="2:5" ht="12.75">
      <c r="B7" s="16" t="s">
        <v>2</v>
      </c>
      <c r="C7" s="21" t="s">
        <v>3</v>
      </c>
      <c r="D7" s="18" t="s">
        <v>36</v>
      </c>
      <c r="E7" s="18"/>
    </row>
    <row r="8" spans="2:5" ht="12.75" customHeight="1">
      <c r="B8" s="16"/>
      <c r="C8" s="21"/>
      <c r="D8" s="19" t="s">
        <v>4</v>
      </c>
      <c r="E8" s="19" t="s">
        <v>5</v>
      </c>
    </row>
    <row r="9" spans="2:5" ht="12.75">
      <c r="B9" s="16"/>
      <c r="C9" s="21"/>
      <c r="D9" s="19"/>
      <c r="E9" s="19"/>
    </row>
    <row r="10" spans="2:5" ht="12.75">
      <c r="B10" s="2">
        <v>1</v>
      </c>
      <c r="C10" s="3" t="s">
        <v>6</v>
      </c>
      <c r="D10" s="4">
        <v>1223</v>
      </c>
      <c r="E10" s="3">
        <v>246</v>
      </c>
    </row>
    <row r="11" spans="2:5" ht="12.75">
      <c r="B11" s="2">
        <v>2</v>
      </c>
      <c r="C11" s="3" t="s">
        <v>7</v>
      </c>
      <c r="D11" s="4">
        <v>1600</v>
      </c>
      <c r="E11" s="3">
        <v>67</v>
      </c>
    </row>
    <row r="12" spans="2:5" ht="12.75">
      <c r="B12" s="2">
        <v>3</v>
      </c>
      <c r="C12" s="3" t="s">
        <v>8</v>
      </c>
      <c r="D12" s="4">
        <v>123</v>
      </c>
      <c r="E12" s="3">
        <v>5</v>
      </c>
    </row>
    <row r="13" spans="2:5" ht="12.75">
      <c r="B13" s="2">
        <v>4</v>
      </c>
      <c r="C13" s="3" t="s">
        <v>9</v>
      </c>
      <c r="D13" s="4">
        <v>110</v>
      </c>
      <c r="E13" s="3"/>
    </row>
    <row r="14" spans="2:5" ht="12.75">
      <c r="B14" s="2">
        <v>5</v>
      </c>
      <c r="C14" s="3" t="s">
        <v>10</v>
      </c>
      <c r="D14" s="4">
        <v>655</v>
      </c>
      <c r="E14" s="3"/>
    </row>
    <row r="15" spans="2:5" ht="12.75">
      <c r="B15" s="2">
        <v>6</v>
      </c>
      <c r="C15" s="3" t="s">
        <v>11</v>
      </c>
      <c r="D15" s="4">
        <v>17100</v>
      </c>
      <c r="E15" s="3">
        <v>78</v>
      </c>
    </row>
    <row r="16" spans="2:5" ht="12.75">
      <c r="B16" s="2">
        <v>7</v>
      </c>
      <c r="C16" s="3" t="s">
        <v>12</v>
      </c>
      <c r="D16" s="4">
        <v>5814</v>
      </c>
      <c r="E16" s="3">
        <v>27</v>
      </c>
    </row>
    <row r="17" spans="2:4" ht="12.75">
      <c r="B17" s="2">
        <v>8</v>
      </c>
      <c r="C17" s="3" t="s">
        <v>13</v>
      </c>
      <c r="D17" s="4">
        <v>69</v>
      </c>
    </row>
    <row r="18" spans="2:5" ht="12.75">
      <c r="B18" s="2">
        <v>9</v>
      </c>
      <c r="C18" s="3" t="s">
        <v>14</v>
      </c>
      <c r="D18" s="4">
        <v>342</v>
      </c>
      <c r="E18" s="3">
        <v>1</v>
      </c>
    </row>
    <row r="19" spans="2:5" ht="12.75">
      <c r="B19" s="2">
        <v>10</v>
      </c>
      <c r="C19" t="s">
        <v>15</v>
      </c>
      <c r="D19" s="4">
        <v>77</v>
      </c>
      <c r="E19" s="3"/>
    </row>
    <row r="20" spans="2:4" ht="12.75">
      <c r="B20" s="2">
        <v>11</v>
      </c>
      <c r="C20" t="s">
        <v>16</v>
      </c>
      <c r="D20">
        <v>8</v>
      </c>
    </row>
    <row r="21" spans="2:5" ht="12.75">
      <c r="B21" s="2">
        <v>12</v>
      </c>
      <c r="C21" s="3" t="s">
        <v>17</v>
      </c>
      <c r="D21" s="4">
        <v>104</v>
      </c>
      <c r="E21" s="3">
        <v>1</v>
      </c>
    </row>
    <row r="22" spans="2:5" ht="12.75">
      <c r="B22" s="2">
        <v>13</v>
      </c>
      <c r="C22" s="3" t="s">
        <v>18</v>
      </c>
      <c r="D22" s="4">
        <v>565</v>
      </c>
      <c r="E22" s="3"/>
    </row>
    <row r="23" spans="2:4" ht="12.75">
      <c r="B23" s="2">
        <v>15</v>
      </c>
      <c r="C23" t="s">
        <v>19</v>
      </c>
      <c r="D23">
        <v>10</v>
      </c>
    </row>
    <row r="25" spans="2:5" ht="12.75">
      <c r="B25" s="5"/>
      <c r="C25" s="6" t="s">
        <v>20</v>
      </c>
      <c r="D25" s="7">
        <f>SUM(D10:D24)</f>
        <v>27800</v>
      </c>
      <c r="E25" s="7">
        <f>SUM(E10:E24)</f>
        <v>425</v>
      </c>
    </row>
    <row r="26" spans="2:5" ht="12.75">
      <c r="B26" s="8"/>
      <c r="C26" s="9"/>
      <c r="D26" s="10"/>
      <c r="E26" s="9"/>
    </row>
    <row r="27" spans="2:5" ht="12.75">
      <c r="B27" s="16" t="s">
        <v>2</v>
      </c>
      <c r="C27" s="21" t="s">
        <v>21</v>
      </c>
      <c r="D27" s="18" t="s">
        <v>36</v>
      </c>
      <c r="E27" s="18"/>
    </row>
    <row r="28" spans="2:5" ht="12.75" customHeight="1">
      <c r="B28" s="16"/>
      <c r="C28" s="21"/>
      <c r="D28" s="19" t="s">
        <v>4</v>
      </c>
      <c r="E28" s="19" t="s">
        <v>5</v>
      </c>
    </row>
    <row r="29" spans="2:5" ht="12.75">
      <c r="B29" s="16"/>
      <c r="C29" s="21"/>
      <c r="D29" s="19"/>
      <c r="E29" s="19"/>
    </row>
    <row r="30" spans="2:5" ht="12.75">
      <c r="B30" s="2">
        <v>1</v>
      </c>
      <c r="C30" s="3" t="s">
        <v>22</v>
      </c>
      <c r="D30" s="4">
        <v>1050</v>
      </c>
      <c r="E30" s="3">
        <v>440</v>
      </c>
    </row>
    <row r="31" spans="2:5" ht="12.75">
      <c r="B31" s="2">
        <v>2</v>
      </c>
      <c r="C31" t="s">
        <v>23</v>
      </c>
      <c r="D31">
        <v>22</v>
      </c>
      <c r="E31" s="3"/>
    </row>
    <row r="32" spans="2:5" ht="12.75">
      <c r="B32" s="2">
        <v>3</v>
      </c>
      <c r="C32" s="3" t="s">
        <v>24</v>
      </c>
      <c r="D32" s="4">
        <v>118</v>
      </c>
      <c r="E32" s="3"/>
    </row>
    <row r="33" spans="2:5" ht="13.5" customHeight="1">
      <c r="B33" s="11">
        <v>4</v>
      </c>
      <c r="C33" s="3" t="s">
        <v>25</v>
      </c>
      <c r="D33" s="4">
        <v>60</v>
      </c>
      <c r="E33" s="3"/>
    </row>
    <row r="34" ht="12.75" hidden="1">
      <c r="B34" s="12">
        <v>4</v>
      </c>
    </row>
    <row r="35" spans="2:5" ht="25.5">
      <c r="B35" s="12">
        <v>5</v>
      </c>
      <c r="C35" s="13" t="s">
        <v>26</v>
      </c>
      <c r="D35" s="4">
        <v>3350</v>
      </c>
      <c r="E35" s="3"/>
    </row>
    <row r="36" spans="2:5" ht="38.25">
      <c r="B36" s="11">
        <v>6</v>
      </c>
      <c r="C36" s="13" t="s">
        <v>27</v>
      </c>
      <c r="D36" s="4">
        <v>23200</v>
      </c>
      <c r="E36" s="3"/>
    </row>
    <row r="37" spans="2:5" ht="12.75">
      <c r="B37" s="5"/>
      <c r="C37" s="6" t="s">
        <v>28</v>
      </c>
      <c r="D37" s="7">
        <f>SUM(D30:D36)</f>
        <v>27800</v>
      </c>
      <c r="E37" s="7">
        <f>SUM(E30:E36)</f>
        <v>440</v>
      </c>
    </row>
    <row r="39" spans="2:5" ht="12.75">
      <c r="B39" s="16" t="s">
        <v>2</v>
      </c>
      <c r="C39" s="17" t="s">
        <v>29</v>
      </c>
      <c r="D39" s="18" t="s">
        <v>36</v>
      </c>
      <c r="E39" s="18"/>
    </row>
    <row r="40" spans="2:5" ht="12.75" customHeight="1">
      <c r="B40" s="16"/>
      <c r="C40" s="17"/>
      <c r="D40" s="19" t="s">
        <v>4</v>
      </c>
      <c r="E40" s="19" t="s">
        <v>5</v>
      </c>
    </row>
    <row r="41" spans="2:5" ht="12.75">
      <c r="B41" s="16"/>
      <c r="C41" s="17"/>
      <c r="D41" s="19"/>
      <c r="E41" s="19"/>
    </row>
    <row r="42" spans="2:5" ht="12.75">
      <c r="B42" s="2">
        <v>1</v>
      </c>
      <c r="C42" s="3" t="s">
        <v>30</v>
      </c>
      <c r="D42" s="4">
        <f>D37-D25</f>
        <v>0</v>
      </c>
      <c r="E42" s="4">
        <f>E37-E25</f>
        <v>15</v>
      </c>
    </row>
    <row r="43" spans="2:5" ht="12.75">
      <c r="B43" s="2">
        <v>2</v>
      </c>
      <c r="C43" s="3" t="s">
        <v>31</v>
      </c>
      <c r="D43" s="4"/>
      <c r="E43" s="3"/>
    </row>
    <row r="44" spans="2:5" ht="12.75">
      <c r="B44" s="2">
        <v>3</v>
      </c>
      <c r="C44" s="3" t="s">
        <v>32</v>
      </c>
      <c r="D44" s="4"/>
      <c r="E44" s="3"/>
    </row>
    <row r="45" spans="2:5" ht="12.75">
      <c r="B45" s="5"/>
      <c r="C45" s="6" t="s">
        <v>33</v>
      </c>
      <c r="D45" s="7">
        <f>SUM(D42:D44)</f>
        <v>0</v>
      </c>
      <c r="E45" s="7">
        <f>SUM(E42:E44)</f>
        <v>15</v>
      </c>
    </row>
    <row r="47" ht="12.75" customHeight="1"/>
    <row r="48" spans="2:4" ht="12.75" customHeight="1">
      <c r="B48" s="20" t="s">
        <v>34</v>
      </c>
      <c r="C48" s="20"/>
      <c r="D48" t="s">
        <v>38</v>
      </c>
    </row>
    <row r="49" spans="2:4" ht="12.75">
      <c r="B49" s="15" t="s">
        <v>37</v>
      </c>
      <c r="C49" s="15"/>
      <c r="D49" s="14">
        <v>45273</v>
      </c>
    </row>
    <row r="51" ht="12.75" customHeight="1"/>
  </sheetData>
  <sheetProtection selectLockedCells="1" selectUnlockedCells="1"/>
  <mergeCells count="17">
    <mergeCell ref="B7:B9"/>
    <mergeCell ref="C7:C9"/>
    <mergeCell ref="D7:E7"/>
    <mergeCell ref="D8:D9"/>
    <mergeCell ref="E8:E9"/>
    <mergeCell ref="B27:B29"/>
    <mergeCell ref="C27:C29"/>
    <mergeCell ref="D27:E27"/>
    <mergeCell ref="D28:D29"/>
    <mergeCell ref="E28:E29"/>
    <mergeCell ref="B49:C49"/>
    <mergeCell ref="B39:B41"/>
    <mergeCell ref="C39:C41"/>
    <mergeCell ref="D39:E39"/>
    <mergeCell ref="D40:D41"/>
    <mergeCell ref="E40:E41"/>
    <mergeCell ref="B48:C48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Horehleď</dc:creator>
  <cp:keywords/>
  <dc:description/>
  <cp:lastModifiedBy>Stanislav Horehleď</cp:lastModifiedBy>
  <dcterms:modified xsi:type="dcterms:W3CDTF">2024-01-30T08:55:38Z</dcterms:modified>
  <cp:category/>
  <cp:version/>
  <cp:contentType/>
  <cp:contentStatus/>
</cp:coreProperties>
</file>